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<sst xmlns="http://schemas.openxmlformats.org/spreadsheetml/2006/main" count="110" uniqueCount="107">
  <si>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</si>
  <si>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</si>
  <si>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</si>
  <si>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</si>
  <si>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</si>
  <si>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</si>
  <si>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</si>
  <si>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</si>
  <si>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</si>
  <si>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</si>
  <si>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</si>
  <si>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</si>
  <si>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</si>
  <si>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</si>
  <si>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</si>
  <si>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</si>
  <si>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</si>
  <si>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</si>
  <si>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</si>
  <si>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</si>
  <si>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</si>
  <si>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</si>
  <si>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</si>
  <si>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</si>
  <si>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</si>
  <si>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</si>
  <si>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</si>
  <si>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</si>
  <si>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</si>
  <si>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</si>
  <si>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</si>
  <si>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</si>
  <si>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 xml:space="preserve">  ПРИЛОЖЕНИЕ 3</t>
  </si>
  <si>
    <t>000 1 11 05075 10 0000 120</t>
  </si>
  <si>
    <t xml:space="preserve"> </t>
  </si>
  <si>
    <t xml:space="preserve">  от                         2016 года  №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</si>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</sst>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200" zoomScaleSheetLayoutView="100" workbookViewId="0" topLeftCell="A39">
      <selection activeCell="R48" sqref="R48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4" t="s">
        <v>32</v>
      </c>
      <c r="D2" s="54"/>
      <c r="E2" s="54"/>
      <c r="F2" s="54"/>
      <c r="G2" s="54"/>
      <c r="H2" s="54"/>
      <c r="I2" s="54"/>
    </row>
    <row r="3" spans="2:9" ht="15.75">
      <c r="B3" s="20"/>
      <c r="C3" s="54" t="s">
        <v>29</v>
      </c>
      <c r="D3" s="54"/>
      <c r="E3" s="54"/>
      <c r="F3" s="54"/>
      <c r="G3" s="54"/>
      <c r="H3" s="54"/>
      <c r="I3" s="54"/>
    </row>
    <row r="4" spans="2:9" ht="15.75">
      <c r="B4" s="20"/>
      <c r="C4" s="54" t="s">
        <v>31</v>
      </c>
      <c r="D4" s="54"/>
      <c r="E4" s="54"/>
      <c r="F4" s="54"/>
      <c r="G4" s="54"/>
      <c r="H4" s="54"/>
      <c r="I4" s="54"/>
    </row>
    <row r="5" spans="2:9" ht="15.75">
      <c r="B5" s="20"/>
      <c r="C5" s="54" t="s">
        <v>35</v>
      </c>
      <c r="D5" s="54"/>
      <c r="E5" s="54"/>
      <c r="F5" s="54"/>
      <c r="G5" s="54"/>
      <c r="H5" s="54"/>
      <c r="I5" s="54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61" t="s">
        <v>7</v>
      </c>
      <c r="C9" s="61"/>
      <c r="D9" s="61"/>
      <c r="E9" s="61"/>
      <c r="F9" s="61"/>
      <c r="G9" s="61"/>
      <c r="H9" s="61"/>
      <c r="I9" s="61"/>
    </row>
    <row r="10" spans="2:9" ht="30.75" customHeight="1">
      <c r="B10" s="60" t="s">
        <v>36</v>
      </c>
      <c r="C10" s="60"/>
      <c r="D10" s="60"/>
      <c r="E10" s="60"/>
      <c r="F10" s="60"/>
      <c r="G10" s="60"/>
      <c r="H10" s="60"/>
      <c r="I10" s="60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5"/>
      <c r="I12" s="26"/>
    </row>
    <row r="13" spans="2:9" ht="15.75">
      <c r="B13" s="24"/>
      <c r="C13" s="24"/>
      <c r="D13" s="24"/>
      <c r="E13" s="24"/>
      <c r="F13" s="24"/>
      <c r="G13" s="24"/>
      <c r="H13" s="53" t="s">
        <v>37</v>
      </c>
      <c r="I13" s="53"/>
    </row>
    <row r="14" spans="1:9" ht="15" customHeight="1">
      <c r="A14" s="52" t="s">
        <v>49</v>
      </c>
      <c r="B14" s="52" t="s">
        <v>5</v>
      </c>
      <c r="C14" s="52" t="s">
        <v>4</v>
      </c>
      <c r="D14" s="36"/>
      <c r="E14" s="36"/>
      <c r="F14" s="36"/>
      <c r="G14" s="36"/>
      <c r="H14" s="56" t="s">
        <v>28</v>
      </c>
      <c r="I14" s="56"/>
    </row>
    <row r="15" spans="1:9" ht="15.75" customHeight="1">
      <c r="A15" s="52"/>
      <c r="B15" s="52"/>
      <c r="C15" s="52"/>
      <c r="D15" s="14" t="s">
        <v>0</v>
      </c>
      <c r="E15" s="37"/>
      <c r="F15" s="37"/>
      <c r="G15" s="38"/>
      <c r="H15" s="52" t="s">
        <v>47</v>
      </c>
      <c r="I15" s="57" t="s">
        <v>48</v>
      </c>
    </row>
    <row r="16" spans="1:9" ht="15" customHeight="1">
      <c r="A16" s="52"/>
      <c r="B16" s="52"/>
      <c r="C16" s="52"/>
      <c r="D16" s="14" t="s">
        <v>1</v>
      </c>
      <c r="E16" s="14" t="s">
        <v>2</v>
      </c>
      <c r="F16" s="14" t="s">
        <v>3</v>
      </c>
      <c r="G16" s="14"/>
      <c r="H16" s="52"/>
      <c r="I16" s="57"/>
    </row>
    <row r="17" spans="1:9" ht="12.75" customHeight="1">
      <c r="A17" s="14">
        <v>1</v>
      </c>
      <c r="B17" s="34">
        <v>2</v>
      </c>
      <c r="C17" s="34">
        <v>3</v>
      </c>
      <c r="D17" s="34"/>
      <c r="E17" s="34"/>
      <c r="F17" s="34"/>
      <c r="G17" s="34"/>
      <c r="H17" s="44">
        <v>4</v>
      </c>
      <c r="I17" s="45">
        <v>5</v>
      </c>
    </row>
    <row r="18" spans="1:9" ht="31.5">
      <c r="A18" s="42" t="s">
        <v>50</v>
      </c>
      <c r="B18" s="30" t="s">
        <v>77</v>
      </c>
      <c r="C18" s="14" t="s">
        <v>8</v>
      </c>
      <c r="D18" s="62"/>
      <c r="E18" s="62"/>
      <c r="F18" s="62"/>
      <c r="G18" s="62"/>
      <c r="H18" s="27">
        <f>H19+H27+H33+H36+H40+H23</f>
        <v>13180900</v>
      </c>
      <c r="I18" s="32">
        <f>I19+I27+I33+I36+I40+I23</f>
        <v>13457700</v>
      </c>
    </row>
    <row r="19" spans="1:9" ht="33" customHeight="1">
      <c r="A19" s="42" t="s">
        <v>51</v>
      </c>
      <c r="B19" s="29" t="s">
        <v>78</v>
      </c>
      <c r="C19" s="15" t="s">
        <v>9</v>
      </c>
      <c r="D19" s="62"/>
      <c r="E19" s="62"/>
      <c r="F19" s="62"/>
      <c r="G19" s="62"/>
      <c r="H19" s="28">
        <f>H20</f>
        <v>12044500</v>
      </c>
      <c r="I19" s="33">
        <f>I20</f>
        <v>12285500</v>
      </c>
    </row>
    <row r="20" spans="1:9" ht="21" customHeight="1">
      <c r="A20" s="42" t="s">
        <v>52</v>
      </c>
      <c r="B20" s="29" t="s">
        <v>79</v>
      </c>
      <c r="C20" s="15" t="s">
        <v>10</v>
      </c>
      <c r="D20" s="59"/>
      <c r="E20" s="59"/>
      <c r="F20" s="59"/>
      <c r="G20" s="59"/>
      <c r="H20" s="28">
        <f>H21+H22</f>
        <v>12044500</v>
      </c>
      <c r="I20" s="33">
        <f>I21+I22</f>
        <v>12285500</v>
      </c>
    </row>
    <row r="21" spans="1:9" ht="129" customHeight="1">
      <c r="A21" s="42" t="s">
        <v>53</v>
      </c>
      <c r="B21" s="29" t="s">
        <v>80</v>
      </c>
      <c r="C21" s="15" t="s">
        <v>26</v>
      </c>
      <c r="D21" s="16"/>
      <c r="E21" s="16"/>
      <c r="F21" s="16"/>
      <c r="G21" s="16"/>
      <c r="H21" s="28">
        <v>12034000</v>
      </c>
      <c r="I21" s="33">
        <v>12275000</v>
      </c>
    </row>
    <row r="22" spans="1:9" ht="78" customHeight="1">
      <c r="A22" s="42" t="s">
        <v>54</v>
      </c>
      <c r="B22" s="39" t="s">
        <v>81</v>
      </c>
      <c r="C22" s="17" t="s">
        <v>30</v>
      </c>
      <c r="D22" s="16"/>
      <c r="E22" s="16"/>
      <c r="F22" s="16"/>
      <c r="G22" s="16"/>
      <c r="H22" s="28">
        <v>10500</v>
      </c>
      <c r="I22" s="33">
        <v>10500</v>
      </c>
    </row>
    <row r="23" spans="1:9" ht="63.75" customHeight="1">
      <c r="A23" s="42" t="s">
        <v>54</v>
      </c>
      <c r="B23" s="39" t="s">
        <v>82</v>
      </c>
      <c r="C23" s="17" t="s">
        <v>38</v>
      </c>
      <c r="D23" s="16"/>
      <c r="E23" s="16"/>
      <c r="F23" s="16"/>
      <c r="G23" s="16"/>
      <c r="H23" s="28">
        <f>H24</f>
        <v>869200</v>
      </c>
      <c r="I23" s="28">
        <f>I24</f>
        <v>904000</v>
      </c>
    </row>
    <row r="24" spans="1:9" ht="49.5" customHeight="1">
      <c r="A24" s="42" t="s">
        <v>55</v>
      </c>
      <c r="B24" s="39" t="s">
        <v>83</v>
      </c>
      <c r="C24" s="17" t="s">
        <v>39</v>
      </c>
      <c r="D24" s="16"/>
      <c r="E24" s="16"/>
      <c r="F24" s="16"/>
      <c r="G24" s="16"/>
      <c r="H24" s="28">
        <f>H25+H26</f>
        <v>869200</v>
      </c>
      <c r="I24" s="28">
        <f>I25+I26</f>
        <v>904000</v>
      </c>
    </row>
    <row r="25" spans="1:9" ht="133.5" customHeight="1">
      <c r="A25" s="42" t="s">
        <v>56</v>
      </c>
      <c r="B25" s="39" t="s">
        <v>84</v>
      </c>
      <c r="C25" s="17" t="s">
        <v>40</v>
      </c>
      <c r="D25" s="16"/>
      <c r="E25" s="16"/>
      <c r="F25" s="16"/>
      <c r="G25" s="16"/>
      <c r="H25" s="28">
        <v>200000</v>
      </c>
      <c r="I25" s="33">
        <v>200000</v>
      </c>
    </row>
    <row r="26" spans="1:9" ht="129.75" customHeight="1">
      <c r="A26" s="42" t="s">
        <v>57</v>
      </c>
      <c r="B26" s="39" t="s">
        <v>85</v>
      </c>
      <c r="C26" s="17" t="s">
        <v>41</v>
      </c>
      <c r="D26" s="16"/>
      <c r="E26" s="16"/>
      <c r="F26" s="16"/>
      <c r="G26" s="16"/>
      <c r="H26" s="28">
        <v>669200</v>
      </c>
      <c r="I26" s="33">
        <v>704000</v>
      </c>
    </row>
    <row r="27" spans="1:9" ht="22.5" customHeight="1">
      <c r="A27" s="42" t="s">
        <v>57</v>
      </c>
      <c r="B27" s="39" t="s">
        <v>86</v>
      </c>
      <c r="C27" s="15" t="s">
        <v>11</v>
      </c>
      <c r="D27" s="59"/>
      <c r="E27" s="59"/>
      <c r="F27" s="59"/>
      <c r="G27" s="59"/>
      <c r="H27" s="28">
        <f>H28+H30</f>
        <v>140200</v>
      </c>
      <c r="I27" s="33">
        <f>I28+I30</f>
        <v>141200</v>
      </c>
    </row>
    <row r="28" spans="1:9" ht="24" customHeight="1">
      <c r="A28" s="42" t="s">
        <v>58</v>
      </c>
      <c r="B28" s="39" t="s">
        <v>87</v>
      </c>
      <c r="C28" s="15" t="s">
        <v>12</v>
      </c>
      <c r="D28" s="59"/>
      <c r="E28" s="59"/>
      <c r="F28" s="59"/>
      <c r="G28" s="59"/>
      <c r="H28" s="28">
        <f>H29</f>
        <v>61000</v>
      </c>
      <c r="I28" s="33">
        <f>I29</f>
        <v>62000</v>
      </c>
    </row>
    <row r="29" spans="1:9" ht="78.75" customHeight="1">
      <c r="A29" s="42" t="s">
        <v>59</v>
      </c>
      <c r="B29" s="39" t="s">
        <v>88</v>
      </c>
      <c r="C29" s="15" t="s">
        <v>44</v>
      </c>
      <c r="D29" s="59"/>
      <c r="E29" s="59"/>
      <c r="F29" s="59"/>
      <c r="G29" s="59"/>
      <c r="H29" s="28">
        <v>61000</v>
      </c>
      <c r="I29" s="33">
        <v>62000</v>
      </c>
    </row>
    <row r="30" spans="1:9" ht="22.5" customHeight="1">
      <c r="A30" s="42" t="s">
        <v>60</v>
      </c>
      <c r="B30" s="39" t="s">
        <v>89</v>
      </c>
      <c r="C30" s="15" t="s">
        <v>13</v>
      </c>
      <c r="D30" s="59"/>
      <c r="E30" s="59"/>
      <c r="F30" s="59"/>
      <c r="G30" s="59"/>
      <c r="H30" s="28">
        <f>H31+H32</f>
        <v>79200</v>
      </c>
      <c r="I30" s="33">
        <f>I31+I32</f>
        <v>79200</v>
      </c>
    </row>
    <row r="31" spans="1:9" ht="61.5" customHeight="1">
      <c r="A31" s="42" t="s">
        <v>61</v>
      </c>
      <c r="B31" s="39" t="s">
        <v>90</v>
      </c>
      <c r="C31" s="15" t="s">
        <v>45</v>
      </c>
      <c r="D31" s="59"/>
      <c r="E31" s="59"/>
      <c r="F31" s="59"/>
      <c r="G31" s="59"/>
      <c r="H31" s="28">
        <v>44900</v>
      </c>
      <c r="I31" s="33">
        <v>44900</v>
      </c>
    </row>
    <row r="32" spans="1:9" ht="66" customHeight="1">
      <c r="A32" s="42" t="s">
        <v>62</v>
      </c>
      <c r="B32" s="39" t="s">
        <v>91</v>
      </c>
      <c r="C32" s="15" t="s">
        <v>46</v>
      </c>
      <c r="D32" s="59"/>
      <c r="E32" s="59"/>
      <c r="F32" s="59"/>
      <c r="G32" s="59"/>
      <c r="H32" s="28">
        <v>34300</v>
      </c>
      <c r="I32" s="33">
        <v>34300</v>
      </c>
    </row>
    <row r="33" spans="1:9" ht="19.5" customHeight="1">
      <c r="A33" s="42" t="s">
        <v>63</v>
      </c>
      <c r="B33" s="39" t="s">
        <v>92</v>
      </c>
      <c r="C33" s="15" t="s">
        <v>14</v>
      </c>
      <c r="D33" s="59"/>
      <c r="E33" s="59"/>
      <c r="F33" s="59"/>
      <c r="G33" s="59"/>
      <c r="H33" s="28">
        <f>H34</f>
        <v>62000</v>
      </c>
      <c r="I33" s="33">
        <f>I34</f>
        <v>62000</v>
      </c>
    </row>
    <row r="34" spans="1:9" ht="94.5" customHeight="1">
      <c r="A34" s="42" t="s">
        <v>64</v>
      </c>
      <c r="B34" s="29" t="s">
        <v>93</v>
      </c>
      <c r="C34" s="15" t="s">
        <v>15</v>
      </c>
      <c r="D34" s="59"/>
      <c r="E34" s="59"/>
      <c r="F34" s="59"/>
      <c r="G34" s="59"/>
      <c r="H34" s="28">
        <f>H35</f>
        <v>62000</v>
      </c>
      <c r="I34" s="33">
        <f>I35</f>
        <v>62000</v>
      </c>
    </row>
    <row r="35" spans="1:9" ht="126" customHeight="1">
      <c r="A35" s="42" t="s">
        <v>65</v>
      </c>
      <c r="B35" s="29" t="s">
        <v>94</v>
      </c>
      <c r="C35" s="15" t="s">
        <v>16</v>
      </c>
      <c r="D35" s="59"/>
      <c r="E35" s="59"/>
      <c r="F35" s="59"/>
      <c r="G35" s="59"/>
      <c r="H35" s="28">
        <v>62000</v>
      </c>
      <c r="I35" s="33">
        <v>62000</v>
      </c>
    </row>
    <row r="36" spans="1:9" ht="79.5" customHeight="1">
      <c r="A36" s="42" t="s">
        <v>66</v>
      </c>
      <c r="B36" s="29" t="s">
        <v>95</v>
      </c>
      <c r="C36" s="15" t="s">
        <v>17</v>
      </c>
      <c r="D36" s="59"/>
      <c r="E36" s="59"/>
      <c r="F36" s="59"/>
      <c r="G36" s="59"/>
      <c r="H36" s="28">
        <f>H37</f>
        <v>15000</v>
      </c>
      <c r="I36" s="28">
        <f>I37</f>
        <v>15000</v>
      </c>
    </row>
    <row r="37" spans="1:9" ht="140.25" customHeight="1">
      <c r="A37" s="42" t="s">
        <v>67</v>
      </c>
      <c r="B37" s="29" t="s">
        <v>42</v>
      </c>
      <c r="C37" s="15" t="s">
        <v>18</v>
      </c>
      <c r="D37" s="59"/>
      <c r="E37" s="59"/>
      <c r="F37" s="59"/>
      <c r="G37" s="59"/>
      <c r="H37" s="28">
        <f>H38</f>
        <v>15000</v>
      </c>
      <c r="I37" s="28">
        <f>I38</f>
        <v>15000</v>
      </c>
    </row>
    <row r="38" spans="1:9" ht="68.25" customHeight="1">
      <c r="A38" s="42" t="s">
        <v>68</v>
      </c>
      <c r="B38" s="39" t="s">
        <v>96</v>
      </c>
      <c r="C38" s="15" t="s">
        <v>33</v>
      </c>
      <c r="D38" s="59"/>
      <c r="E38" s="59"/>
      <c r="F38" s="59"/>
      <c r="G38" s="59"/>
      <c r="H38" s="28">
        <v>15000</v>
      </c>
      <c r="I38" s="33">
        <v>15000</v>
      </c>
    </row>
    <row r="39" spans="1:9" ht="63.75" customHeight="1">
      <c r="A39" s="42" t="s">
        <v>69</v>
      </c>
      <c r="B39" s="29" t="s">
        <v>97</v>
      </c>
      <c r="C39" s="15" t="s">
        <v>43</v>
      </c>
      <c r="D39" s="16"/>
      <c r="E39" s="16"/>
      <c r="F39" s="16"/>
      <c r="G39" s="16"/>
      <c r="H39" s="28">
        <f>H40</f>
        <v>50000</v>
      </c>
      <c r="I39" s="28">
        <f>I40</f>
        <v>50000</v>
      </c>
    </row>
    <row r="40" spans="1:9" ht="51.75" customHeight="1">
      <c r="A40" s="42" t="s">
        <v>69</v>
      </c>
      <c r="B40" s="29" t="s">
        <v>98</v>
      </c>
      <c r="C40" s="15" t="s">
        <v>27</v>
      </c>
      <c r="D40" s="16"/>
      <c r="E40" s="16"/>
      <c r="F40" s="16"/>
      <c r="G40" s="16"/>
      <c r="H40" s="31">
        <v>50000</v>
      </c>
      <c r="I40" s="33">
        <v>50000</v>
      </c>
    </row>
    <row r="41" spans="1:9" ht="24.75" customHeight="1">
      <c r="A41" s="43" t="s">
        <v>70</v>
      </c>
      <c r="B41" s="46" t="s">
        <v>99</v>
      </c>
      <c r="C41" s="14" t="s">
        <v>100</v>
      </c>
      <c r="D41" s="55"/>
      <c r="E41" s="55"/>
      <c r="F41" s="55"/>
      <c r="G41" s="55"/>
      <c r="H41" s="27">
        <f>H42</f>
        <v>7044152</v>
      </c>
      <c r="I41" s="27">
        <f>I42</f>
        <v>6963952</v>
      </c>
    </row>
    <row r="42" spans="1:9" ht="78.75">
      <c r="A42" s="42" t="s">
        <v>71</v>
      </c>
      <c r="B42" s="47" t="s">
        <v>101</v>
      </c>
      <c r="C42" s="15" t="s">
        <v>19</v>
      </c>
      <c r="D42" s="40"/>
      <c r="E42" s="40"/>
      <c r="F42" s="40"/>
      <c r="G42" s="40"/>
      <c r="H42" s="28">
        <f>H43+H45</f>
        <v>7044152</v>
      </c>
      <c r="I42" s="28">
        <f>I43+I45</f>
        <v>6963952</v>
      </c>
    </row>
    <row r="43" spans="1:9" ht="31.5">
      <c r="A43" s="42" t="s">
        <v>72</v>
      </c>
      <c r="B43" s="29" t="s">
        <v>102</v>
      </c>
      <c r="C43" s="17" t="s">
        <v>20</v>
      </c>
      <c r="D43" s="55"/>
      <c r="E43" s="55"/>
      <c r="F43" s="55"/>
      <c r="G43" s="55"/>
      <c r="H43" s="28">
        <f>H44</f>
        <v>6626300</v>
      </c>
      <c r="I43" s="28">
        <f>I44</f>
        <v>6546100</v>
      </c>
    </row>
    <row r="44" spans="1:9" ht="45" customHeight="1">
      <c r="A44" s="42" t="s">
        <v>73</v>
      </c>
      <c r="B44" s="29" t="s">
        <v>103</v>
      </c>
      <c r="C44" s="15" t="s">
        <v>21</v>
      </c>
      <c r="D44" s="55"/>
      <c r="E44" s="55"/>
      <c r="F44" s="55"/>
      <c r="G44" s="55"/>
      <c r="H44" s="28">
        <v>6626300</v>
      </c>
      <c r="I44" s="49">
        <v>6546100</v>
      </c>
    </row>
    <row r="45" spans="1:9" ht="47.25">
      <c r="A45" s="42" t="s">
        <v>74</v>
      </c>
      <c r="B45" s="29" t="s">
        <v>104</v>
      </c>
      <c r="C45" s="17" t="s">
        <v>22</v>
      </c>
      <c r="D45" s="40"/>
      <c r="E45" s="40"/>
      <c r="F45" s="40"/>
      <c r="G45" s="40"/>
      <c r="H45" s="28">
        <f>H46+H47</f>
        <v>417852</v>
      </c>
      <c r="I45" s="28">
        <f>I46+I47</f>
        <v>417852</v>
      </c>
    </row>
    <row r="46" spans="1:9" ht="64.5" customHeight="1">
      <c r="A46" s="42" t="s">
        <v>75</v>
      </c>
      <c r="B46" s="29" t="s">
        <v>105</v>
      </c>
      <c r="C46" s="17" t="s">
        <v>24</v>
      </c>
      <c r="D46" s="55"/>
      <c r="E46" s="55"/>
      <c r="F46" s="55"/>
      <c r="G46" s="55"/>
      <c r="H46" s="28">
        <v>39652</v>
      </c>
      <c r="I46" s="49">
        <v>39652</v>
      </c>
    </row>
    <row r="47" spans="1:9" ht="76.5" customHeight="1">
      <c r="A47" s="42" t="s">
        <v>76</v>
      </c>
      <c r="B47" s="29" t="s">
        <v>106</v>
      </c>
      <c r="C47" s="15" t="s">
        <v>23</v>
      </c>
      <c r="D47" s="18"/>
      <c r="E47" s="19"/>
      <c r="F47" s="19"/>
      <c r="G47" s="19"/>
      <c r="H47" s="50">
        <v>378200</v>
      </c>
      <c r="I47" s="50">
        <v>378200</v>
      </c>
    </row>
    <row r="48" spans="1:9" ht="15.75" customHeight="1">
      <c r="A48" s="42"/>
      <c r="B48" s="11" t="s">
        <v>25</v>
      </c>
      <c r="C48" s="48"/>
      <c r="D48" s="41"/>
      <c r="E48" s="41"/>
      <c r="F48" s="41"/>
      <c r="G48" s="41"/>
      <c r="H48" s="51">
        <f>H41+H18</f>
        <v>20225052</v>
      </c>
      <c r="I48" s="51">
        <f>I41+I18</f>
        <v>20421652</v>
      </c>
    </row>
    <row r="49" spans="1:9" ht="24.75" customHeight="1">
      <c r="A49" s="63" t="s">
        <v>6</v>
      </c>
      <c r="B49" s="63"/>
      <c r="C49" s="63"/>
      <c r="D49" s="63"/>
      <c r="E49" s="63"/>
      <c r="F49" s="63"/>
      <c r="G49" s="63"/>
      <c r="H49" s="63"/>
      <c r="I49" s="63"/>
    </row>
    <row r="50" spans="2:9" ht="15.75" customHeight="1">
      <c r="B50" s="58" t="s">
        <v>34</v>
      </c>
      <c r="C50" s="58"/>
      <c r="D50" s="58"/>
      <c r="E50" s="58"/>
      <c r="F50" s="58"/>
      <c r="G50" s="58"/>
      <c r="H50" s="58"/>
      <c r="I50" s="58"/>
    </row>
    <row r="51" spans="2:8" ht="11.25" customHeight="1">
      <c r="B51" s="12"/>
      <c r="C51" s="4"/>
      <c r="D51" s="4"/>
      <c r="E51" s="4"/>
      <c r="F51" s="4"/>
      <c r="G51" s="4"/>
      <c r="H51" s="4"/>
    </row>
    <row r="52" spans="2:8" ht="11.25" customHeight="1">
      <c r="B52" s="12"/>
      <c r="C52" s="4"/>
      <c r="D52" s="4"/>
      <c r="E52" s="4"/>
      <c r="F52" s="4"/>
      <c r="G52" s="4"/>
      <c r="H52" s="4"/>
    </row>
  </sheetData>
  <sheetProtection/>
  <mergeCells count="34">
    <mergeCell ref="B10:I10"/>
    <mergeCell ref="B9:I9"/>
    <mergeCell ref="D20:G20"/>
    <mergeCell ref="C2:I2"/>
    <mergeCell ref="C3:I3"/>
    <mergeCell ref="D18:G18"/>
    <mergeCell ref="D19:G19"/>
    <mergeCell ref="D27:G27"/>
    <mergeCell ref="D38:G38"/>
    <mergeCell ref="D33:G33"/>
    <mergeCell ref="D37:G37"/>
    <mergeCell ref="D34:G34"/>
    <mergeCell ref="D35:G35"/>
    <mergeCell ref="D28:G28"/>
    <mergeCell ref="D31:G31"/>
    <mergeCell ref="D30:G30"/>
    <mergeCell ref="D32:G32"/>
    <mergeCell ref="B50:I50"/>
    <mergeCell ref="D46:G46"/>
    <mergeCell ref="D43:G43"/>
    <mergeCell ref="D41:G41"/>
    <mergeCell ref="D36:G36"/>
    <mergeCell ref="D29:G29"/>
    <mergeCell ref="A49:I49"/>
    <mergeCell ref="A14:A16"/>
    <mergeCell ref="H13:I13"/>
    <mergeCell ref="C4:I4"/>
    <mergeCell ref="C5:I5"/>
    <mergeCell ref="H15:H16"/>
    <mergeCell ref="D44:G44"/>
    <mergeCell ref="B14:B16"/>
    <mergeCell ref="C14:C16"/>
    <mergeCell ref="H14:I14"/>
    <mergeCell ref="I15:I16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Орлова</cp:lastModifiedBy>
  <cp:lastPrinted>2016-10-28T05:50:19Z</cp:lastPrinted>
  <dcterms:created xsi:type="dcterms:W3CDTF">2008-10-23T07:29:54Z</dcterms:created>
  <dcterms:modified xsi:type="dcterms:W3CDTF">2016-10-28T05:50:23Z</dcterms:modified>
  <cp:category/>
  <cp:version/>
  <cp:contentType/>
  <cp:contentStatus/>
</cp:coreProperties>
</file>